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CA48A9D6-E9DD-490B-95BD-35272A75C2A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<sst xmlns="http://schemas.openxmlformats.org/spreadsheetml/2006/main" count="2262" uniqueCount="1134">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</sst>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505</v>
      </c>
      <c r="B10" s="158"/>
      <c r="C10" s="108" t="str">
        <f>VLOOKUP(A10,lista,2,0)</f>
        <v>G. CONSERVACIÓN DE CARRETERAS Y TECNOLOGÍA DE VÍA</v>
      </c>
      <c r="D10" s="108"/>
      <c r="E10" s="108"/>
      <c r="F10" s="108"/>
      <c r="G10" s="108" t="str">
        <f>VLOOKUP(A10,lista,3,0)</f>
        <v>Gerente 3</v>
      </c>
      <c r="H10" s="108"/>
      <c r="I10" s="119" t="str">
        <f>VLOOKUP(A10,lista,4,0)</f>
        <v>Responsable en gestión de proyectos de mantenimiento y tecnología de vía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3.80000000000001" customHeight="1" thickTop="1" thickBot="1" x14ac:dyDescent="0.3">
      <c r="A17" s="167" t="str">
        <f>VLOOKUP(A10,lista,6,0)</f>
        <v>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HXegCGvc5rD2QjQHVeOd3uwvQE2kgRqQDcROUS2MogPp7GLgQ4kEkf7o9C2yOyfy1nP09Qu22FdMfr6KKztxw==" saltValue="5LzvnYZm56HGh4A7JG7sR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2025-02-12T09:39:11Z</dcterms:modified>
</cp:coreProperties>
</file>